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600" windowHeight="18520" activeTab="0"/>
  </bookViews>
  <sheets>
    <sheet name="Diagramm1" sheetId="1" r:id="rId1"/>
    <sheet name="Tabelle2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<sst xmlns="http://schemas.openxmlformats.org/spreadsheetml/2006/main" count="79" uniqueCount="46">
  <si>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  Sonntag, 24. September 2006</t>
  </si>
  <si>
    <t>Eidgenössische Abstimmung vom 24. September 2006</t>
  </si>
  <si>
    <t>Resultate der drei Vorlagen*</t>
  </si>
  <si>
    <t>Asylgesetz</t>
  </si>
  <si>
    <t>Ausländergesetz</t>
  </si>
  <si>
    <t>Kosa-Initiative</t>
  </si>
  <si>
    <t>Stimmbe-</t>
  </si>
  <si>
    <t>teiligung</t>
  </si>
  <si>
    <t>Ja</t>
  </si>
  <si>
    <t>%</t>
  </si>
  <si>
    <t>Nein</t>
  </si>
  <si>
    <t>Schweiz</t>
  </si>
  <si>
    <t>Stände</t>
  </si>
  <si>
    <t>Kantone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</si>
  <si>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</si>
  <si>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</si>
  <si>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</si>
  <si>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</si>
  <si>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</si>
  <si>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</si>
  <si>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</si>
  <si>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</si>
  <si>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</si>
  <si>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</si>
  <si>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</si>
  <si>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</si>
  <si>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</si>
  <si>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</si>
  <si>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 A.-Rh</t>
  </si>
  <si>
    <t>Appenzell I.-Rh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</si>
  <si>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</si>
  <si>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</si>
  <si>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</si>
  <si>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</si>
  <si>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</si>
  <si>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</si>
  <si>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</si>
  <si>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</si>
  <si>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</si>
  <si>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</si>
  <si>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* Vorläufige Resultate. Angaben ohne Gewähr.</t>
  </si>
  <si>
    <t>Zustimmung</t>
  </si>
  <si>
    <t>Ausländer (rel)</t>
  </si>
  <si>
    <t>Ausländer (abs)</t>
  </si>
  <si>
    <t>Einwohner</t>
  </si>
  <si>
    <t>Verhältnis Zustimmung zu ausländischer Wohnbevölkerung</t>
  </si>
</sst>
</file>

<file path=xl/styles.xml><?xml version="1.0" encoding="utf-8"?>
<styleSheet xmlns="http://schemas.openxmlformats.org/spreadsheetml/2006/main">
  <numFmts count="12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#,###,##0__;\-#,###,##0__;\-__;@__\ "/>
    <numFmt numFmtId="165" formatCode="\ \ 0;;;\ \ @"/>
    <numFmt numFmtId="166" formatCode="\ 0;;;\ @"/>
    <numFmt numFmtId="167" formatCode=";;;_W@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sz val="10"/>
      <color indexed="8"/>
      <name val="Times"/>
      <family val="0"/>
    </font>
    <font>
      <b/>
      <sz val="12"/>
      <color indexed="8"/>
      <name val="Times"/>
      <family val="0"/>
    </font>
    <font>
      <b/>
      <sz val="13.5"/>
      <color indexed="8"/>
      <name val="Times"/>
      <family val="0"/>
    </font>
    <font>
      <b/>
      <sz val="10"/>
      <color indexed="8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3" fontId="5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Korrelationen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Zustimmung in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Tabelle2!$A$4:$A$29</c:f>
              <c:strCache>
                <c:ptCount val="26"/>
                <c:pt idx="0">
                  <c:v>Genf</c:v>
                </c:pt>
                <c:pt idx="1">
                  <c:v>Basel-Stadt</c:v>
                </c:pt>
                <c:pt idx="2">
                  <c:v>Waadt</c:v>
                </c:pt>
                <c:pt idx="3">
                  <c:v>Tessin</c:v>
                </c:pt>
                <c:pt idx="4">
                  <c:v>Neuenburg</c:v>
                </c:pt>
                <c:pt idx="5">
                  <c:v>Z?rich</c:v>
                </c:pt>
                <c:pt idx="6">
                  <c:v>Schaffhausen</c:v>
                </c:pt>
                <c:pt idx="7">
                  <c:v>Zug</c:v>
                </c:pt>
                <c:pt idx="8">
                  <c:v>St.Gallen</c:v>
                </c:pt>
                <c:pt idx="9">
                  <c:v>Aargau</c:v>
                </c:pt>
                <c:pt idx="10">
                  <c:v>Glarus</c:v>
                </c:pt>
                <c:pt idx="11">
                  <c:v>Thurgau</c:v>
                </c:pt>
                <c:pt idx="12">
                  <c:v>Wallis</c:v>
                </c:pt>
                <c:pt idx="13">
                  <c:v>Solothurn</c:v>
                </c:pt>
                <c:pt idx="14">
                  <c:v>Basel-Landschaft</c:v>
                </c:pt>
                <c:pt idx="15">
                  <c:v>Schwyz</c:v>
                </c:pt>
                <c:pt idx="16">
                  <c:v>Freiburg</c:v>
                </c:pt>
                <c:pt idx="17">
                  <c:v>Luzern</c:v>
                </c:pt>
                <c:pt idx="18">
                  <c:v>Graub?nden</c:v>
                </c:pt>
                <c:pt idx="19">
                  <c:v>Appenzel A.-Rh</c:v>
                </c:pt>
                <c:pt idx="20">
                  <c:v>Bern</c:v>
                </c:pt>
                <c:pt idx="21">
                  <c:v>Jura</c:v>
                </c:pt>
                <c:pt idx="22">
                  <c:v>Obwalden</c:v>
                </c:pt>
                <c:pt idx="23">
                  <c:v>Appenzell I.-Rh</c:v>
                </c:pt>
                <c:pt idx="24">
                  <c:v>Nidwalden</c:v>
                </c:pt>
                <c:pt idx="25">
                  <c:v>Uri</c:v>
                </c:pt>
              </c:strCache>
            </c:strRef>
          </c:cat>
          <c:val>
            <c:numRef>
              <c:f>Tabelle2!$B$4:$B$29</c:f>
              <c:numCache>
                <c:ptCount val="26"/>
                <c:pt idx="0">
                  <c:v>51.31</c:v>
                </c:pt>
                <c:pt idx="1">
                  <c:v>59.24</c:v>
                </c:pt>
                <c:pt idx="2">
                  <c:v>57.22</c:v>
                </c:pt>
                <c:pt idx="3">
                  <c:v>66.39</c:v>
                </c:pt>
                <c:pt idx="4">
                  <c:v>52.92</c:v>
                </c:pt>
                <c:pt idx="5">
                  <c:v>67.44</c:v>
                </c:pt>
                <c:pt idx="6">
                  <c:v>70.98</c:v>
                </c:pt>
                <c:pt idx="7">
                  <c:v>74.6</c:v>
                </c:pt>
                <c:pt idx="8">
                  <c:v>75.49</c:v>
                </c:pt>
                <c:pt idx="9">
                  <c:v>76.16</c:v>
                </c:pt>
                <c:pt idx="10">
                  <c:v>78.23</c:v>
                </c:pt>
                <c:pt idx="11">
                  <c:v>78.03</c:v>
                </c:pt>
                <c:pt idx="12">
                  <c:v>64.82</c:v>
                </c:pt>
                <c:pt idx="13">
                  <c:v>74.75</c:v>
                </c:pt>
                <c:pt idx="14">
                  <c:v>70.74</c:v>
                </c:pt>
                <c:pt idx="15">
                  <c:v>80.14</c:v>
                </c:pt>
                <c:pt idx="16">
                  <c:v>63.23</c:v>
                </c:pt>
                <c:pt idx="17">
                  <c:v>73.93</c:v>
                </c:pt>
                <c:pt idx="18">
                  <c:v>71.21</c:v>
                </c:pt>
                <c:pt idx="19">
                  <c:v>72.25</c:v>
                </c:pt>
                <c:pt idx="20">
                  <c:v>68.31</c:v>
                </c:pt>
                <c:pt idx="21">
                  <c:v>52.82</c:v>
                </c:pt>
                <c:pt idx="22">
                  <c:v>76.93</c:v>
                </c:pt>
                <c:pt idx="23">
                  <c:v>78.63</c:v>
                </c:pt>
                <c:pt idx="24">
                  <c:v>79.55</c:v>
                </c:pt>
                <c:pt idx="25">
                  <c:v>73.29</c:v>
                </c:pt>
              </c:numCache>
            </c:numRef>
          </c:val>
          <c:smooth val="0"/>
        </c:ser>
        <c:ser>
          <c:idx val="1"/>
          <c:order val="1"/>
          <c:tx>
            <c:v>Ausl?nderanteil in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Tabelle2!$A$4:$A$29</c:f>
              <c:strCache>
                <c:ptCount val="26"/>
                <c:pt idx="0">
                  <c:v>Genf</c:v>
                </c:pt>
                <c:pt idx="1">
                  <c:v>Basel-Stadt</c:v>
                </c:pt>
                <c:pt idx="2">
                  <c:v>Waadt</c:v>
                </c:pt>
                <c:pt idx="3">
                  <c:v>Tessin</c:v>
                </c:pt>
                <c:pt idx="4">
                  <c:v>Neuenburg</c:v>
                </c:pt>
                <c:pt idx="5">
                  <c:v>Z?rich</c:v>
                </c:pt>
                <c:pt idx="6">
                  <c:v>Schaffhausen</c:v>
                </c:pt>
                <c:pt idx="7">
                  <c:v>Zug</c:v>
                </c:pt>
                <c:pt idx="8">
                  <c:v>St.Gallen</c:v>
                </c:pt>
                <c:pt idx="9">
                  <c:v>Aargau</c:v>
                </c:pt>
                <c:pt idx="10">
                  <c:v>Glarus</c:v>
                </c:pt>
                <c:pt idx="11">
                  <c:v>Thurgau</c:v>
                </c:pt>
                <c:pt idx="12">
                  <c:v>Wallis</c:v>
                </c:pt>
                <c:pt idx="13">
                  <c:v>Solothurn</c:v>
                </c:pt>
                <c:pt idx="14">
                  <c:v>Basel-Landschaft</c:v>
                </c:pt>
                <c:pt idx="15">
                  <c:v>Schwyz</c:v>
                </c:pt>
                <c:pt idx="16">
                  <c:v>Freiburg</c:v>
                </c:pt>
                <c:pt idx="17">
                  <c:v>Luzern</c:v>
                </c:pt>
                <c:pt idx="18">
                  <c:v>Graub?nden</c:v>
                </c:pt>
                <c:pt idx="19">
                  <c:v>Appenzel A.-Rh</c:v>
                </c:pt>
                <c:pt idx="20">
                  <c:v>Bern</c:v>
                </c:pt>
                <c:pt idx="21">
                  <c:v>Jura</c:v>
                </c:pt>
                <c:pt idx="22">
                  <c:v>Obwalden</c:v>
                </c:pt>
                <c:pt idx="23">
                  <c:v>Appenzell I.-Rh</c:v>
                </c:pt>
                <c:pt idx="24">
                  <c:v>Nidwalden</c:v>
                </c:pt>
                <c:pt idx="25">
                  <c:v>Uri</c:v>
                </c:pt>
              </c:strCache>
            </c:strRef>
          </c:cat>
          <c:val>
            <c:numRef>
              <c:f>Tabelle2!$C$4:$C$29</c:f>
              <c:numCache>
                <c:ptCount val="26"/>
                <c:pt idx="0">
                  <c:v>60.80402385335489</c:v>
                </c:pt>
                <c:pt idx="1">
                  <c:v>41.90546822435623</c:v>
                </c:pt>
                <c:pt idx="2">
                  <c:v>39.92700870461843</c:v>
                </c:pt>
                <c:pt idx="3">
                  <c:v>33.52225881963002</c:v>
                </c:pt>
                <c:pt idx="4">
                  <c:v>29.886032416760482</c:v>
                </c:pt>
                <c:pt idx="5">
                  <c:v>28.884882796477566</c:v>
                </c:pt>
                <c:pt idx="6">
                  <c:v>26.50751183371064</c:v>
                </c:pt>
                <c:pt idx="7">
                  <c:v>25.886260742106693</c:v>
                </c:pt>
                <c:pt idx="8">
                  <c:v>25.577795613503465</c:v>
                </c:pt>
                <c:pt idx="9">
                  <c:v>25.168512647792078</c:v>
                </c:pt>
                <c:pt idx="10">
                  <c:v>24.834036430229897</c:v>
                </c:pt>
                <c:pt idx="11">
                  <c:v>24.18953940081298</c:v>
                </c:pt>
                <c:pt idx="12">
                  <c:v>22.132816165136386</c:v>
                </c:pt>
                <c:pt idx="13">
                  <c:v>21.947824547252033</c:v>
                </c:pt>
                <c:pt idx="14">
                  <c:v>21.616779330234515</c:v>
                </c:pt>
                <c:pt idx="15">
                  <c:v>19.739488554736138</c:v>
                </c:pt>
                <c:pt idx="16">
                  <c:v>18.524983431499752</c:v>
                </c:pt>
                <c:pt idx="17">
                  <c:v>18.172292592346974</c:v>
                </c:pt>
                <c:pt idx="18">
                  <c:v>16.538525978740434</c:v>
                </c:pt>
                <c:pt idx="19">
                  <c:v>14.492027533327525</c:v>
                </c:pt>
                <c:pt idx="20">
                  <c:v>14.160161841326794</c:v>
                </c:pt>
                <c:pt idx="21">
                  <c:v>13.270942258207267</c:v>
                </c:pt>
                <c:pt idx="22">
                  <c:v>12.760981561822126</c:v>
                </c:pt>
                <c:pt idx="23">
                  <c:v>10.546194073213249</c:v>
                </c:pt>
                <c:pt idx="24">
                  <c:v>10.43811215005133</c:v>
                </c:pt>
                <c:pt idx="25">
                  <c:v>9.2440376113083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Kanton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anther HD:Users:mario:Desktop:Panther HD:Users:mario:Desktop:nzz:online:images:pixel.gif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9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0</xdr:colOff>
      <xdr:row>47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29800" y="813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0" sqref="B10"/>
    </sheetView>
  </sheetViews>
  <sheetFormatPr defaultColWidth="11.00390625" defaultRowHeight="12.75"/>
  <sheetData>
    <row r="1" ht="12.75">
      <c r="A1" t="s">
        <v>45</v>
      </c>
    </row>
    <row r="3" spans="2:5" ht="12.75">
      <c r="B3" t="s">
        <v>41</v>
      </c>
      <c r="C3" t="s">
        <v>42</v>
      </c>
      <c r="D3" t="s">
        <v>43</v>
      </c>
      <c r="E3" t="s">
        <v>44</v>
      </c>
    </row>
    <row r="4" spans="1:5" ht="12.75">
      <c r="A4" t="s">
        <v>38</v>
      </c>
      <c r="B4" s="19">
        <v>51.31</v>
      </c>
      <c r="C4" s="19">
        <f>D4*100/E4</f>
        <v>60.80402385335489</v>
      </c>
      <c r="D4" s="20">
        <v>162835</v>
      </c>
      <c r="E4" s="20">
        <v>267803</v>
      </c>
    </row>
    <row r="5" spans="1:5" ht="12.75">
      <c r="A5" t="s">
        <v>25</v>
      </c>
      <c r="B5" s="19">
        <v>59.24</v>
      </c>
      <c r="C5" s="19">
        <f>D5*100/E5</f>
        <v>41.90546822435623</v>
      </c>
      <c r="D5" s="20">
        <v>54809</v>
      </c>
      <c r="E5" s="20">
        <v>130792</v>
      </c>
    </row>
    <row r="6" spans="1:5" ht="12.75">
      <c r="A6" t="s">
        <v>35</v>
      </c>
      <c r="B6" s="19">
        <v>57.22</v>
      </c>
      <c r="C6" s="19">
        <f>D6*100/E6</f>
        <v>39.92700870461843</v>
      </c>
      <c r="D6" s="20">
        <v>186640</v>
      </c>
      <c r="E6" s="20">
        <v>467453</v>
      </c>
    </row>
    <row r="7" spans="1:5" ht="12.75">
      <c r="A7" t="s">
        <v>34</v>
      </c>
      <c r="B7" s="19">
        <v>66.39</v>
      </c>
      <c r="C7" s="19">
        <f>D7*100/E7</f>
        <v>33.52225881963002</v>
      </c>
      <c r="D7" s="20">
        <v>80911</v>
      </c>
      <c r="E7" s="20">
        <v>241365</v>
      </c>
    </row>
    <row r="8" spans="1:5" ht="12.75">
      <c r="A8" t="s">
        <v>37</v>
      </c>
      <c r="B8" s="19">
        <v>52.92</v>
      </c>
      <c r="C8" s="19">
        <f>D8*100/E8</f>
        <v>29.886032416760482</v>
      </c>
      <c r="D8" s="20">
        <v>38758</v>
      </c>
      <c r="E8" s="20">
        <v>129686</v>
      </c>
    </row>
    <row r="9" spans="1:5" ht="12.75">
      <c r="A9" t="s">
        <v>14</v>
      </c>
      <c r="B9" s="19">
        <v>67.44</v>
      </c>
      <c r="C9" s="19">
        <f>D9*100/E9</f>
        <v>28.884882796477566</v>
      </c>
      <c r="D9" s="20">
        <v>285205</v>
      </c>
      <c r="E9" s="20">
        <v>987385</v>
      </c>
    </row>
    <row r="10" spans="1:5" ht="12.75">
      <c r="A10" t="s">
        <v>27</v>
      </c>
      <c r="B10" s="19">
        <v>70.98</v>
      </c>
      <c r="C10" s="19">
        <f>D10*100/E10</f>
        <v>26.50751183371064</v>
      </c>
      <c r="D10" s="20">
        <v>15456</v>
      </c>
      <c r="E10" s="20">
        <v>58308</v>
      </c>
    </row>
    <row r="11" spans="1:5" ht="12.75">
      <c r="A11" t="s">
        <v>22</v>
      </c>
      <c r="B11" s="19">
        <v>74.6</v>
      </c>
      <c r="C11" s="19">
        <f>D11*100/E11</f>
        <v>25.886260742106693</v>
      </c>
      <c r="D11" s="20">
        <v>21899</v>
      </c>
      <c r="E11" s="20">
        <v>84597</v>
      </c>
    </row>
    <row r="12" spans="1:5" ht="12.75">
      <c r="A12" t="s">
        <v>30</v>
      </c>
      <c r="B12" s="19">
        <v>75.49</v>
      </c>
      <c r="C12" s="19">
        <f>D12*100/E12</f>
        <v>25.577795613503465</v>
      </c>
      <c r="D12" s="20">
        <v>93693</v>
      </c>
      <c r="E12" s="20">
        <v>366306</v>
      </c>
    </row>
    <row r="13" spans="1:5" ht="12.75">
      <c r="A13" t="s">
        <v>32</v>
      </c>
      <c r="B13" s="19">
        <v>76.16</v>
      </c>
      <c r="C13" s="19">
        <f>D13*100/E13</f>
        <v>25.168512647792078</v>
      </c>
      <c r="D13" s="20">
        <v>114482</v>
      </c>
      <c r="E13" s="20">
        <v>454862</v>
      </c>
    </row>
    <row r="14" spans="1:5" ht="12.75">
      <c r="A14" t="s">
        <v>21</v>
      </c>
      <c r="B14" s="19">
        <v>78.23</v>
      </c>
      <c r="C14" s="19">
        <f>D14*100/E14</f>
        <v>24.834036430229897</v>
      </c>
      <c r="D14" s="20">
        <v>7594</v>
      </c>
      <c r="E14" s="20">
        <v>30579</v>
      </c>
    </row>
    <row r="15" spans="1:5" ht="12.75">
      <c r="A15" t="s">
        <v>33</v>
      </c>
      <c r="B15" s="19">
        <v>78.03</v>
      </c>
      <c r="C15" s="19">
        <f>D15*100/E15</f>
        <v>24.18953940081298</v>
      </c>
      <c r="D15" s="20">
        <v>45643</v>
      </c>
      <c r="E15" s="20">
        <v>188689</v>
      </c>
    </row>
    <row r="16" spans="1:5" ht="12.75">
      <c r="A16" t="s">
        <v>36</v>
      </c>
      <c r="B16" s="19">
        <v>64.82</v>
      </c>
      <c r="C16" s="19">
        <f>D16*100/E16</f>
        <v>22.132816165136386</v>
      </c>
      <c r="D16" s="20">
        <v>52839</v>
      </c>
      <c r="E16" s="20">
        <v>238736</v>
      </c>
    </row>
    <row r="17" spans="1:5" ht="12.75">
      <c r="A17" t="s">
        <v>24</v>
      </c>
      <c r="B17" s="19">
        <v>74.75</v>
      </c>
      <c r="C17" s="19">
        <f>D17*100/E17</f>
        <v>21.947824547252033</v>
      </c>
      <c r="D17" s="20">
        <v>44623</v>
      </c>
      <c r="E17" s="20">
        <v>203314</v>
      </c>
    </row>
    <row r="18" spans="1:5" ht="12.75">
      <c r="A18" t="s">
        <v>26</v>
      </c>
      <c r="B18" s="19">
        <v>70.74</v>
      </c>
      <c r="C18" s="19">
        <f>D18*100/E18</f>
        <v>21.616779330234515</v>
      </c>
      <c r="D18" s="20">
        <v>47296</v>
      </c>
      <c r="E18" s="20">
        <v>218793</v>
      </c>
    </row>
    <row r="19" spans="1:5" ht="12.75">
      <c r="A19" t="s">
        <v>18</v>
      </c>
      <c r="B19" s="19">
        <v>80.14</v>
      </c>
      <c r="C19" s="19">
        <f>D19*100/E19</f>
        <v>19.739488554736138</v>
      </c>
      <c r="D19" s="20">
        <v>22671</v>
      </c>
      <c r="E19" s="20">
        <v>114851</v>
      </c>
    </row>
    <row r="20" spans="1:5" ht="12.75">
      <c r="A20" t="s">
        <v>23</v>
      </c>
      <c r="B20" s="19">
        <v>63.23</v>
      </c>
      <c r="C20" s="19">
        <f>D20*100/E20</f>
        <v>18.524983431499752</v>
      </c>
      <c r="D20" s="20">
        <v>39692</v>
      </c>
      <c r="E20" s="20">
        <v>214262</v>
      </c>
    </row>
    <row r="21" spans="1:5" ht="12.75">
      <c r="A21" t="s">
        <v>16</v>
      </c>
      <c r="B21" s="19">
        <v>73.93</v>
      </c>
      <c r="C21" s="19">
        <f>D21*100/E21</f>
        <v>18.172292592346974</v>
      </c>
      <c r="D21" s="20">
        <v>54804</v>
      </c>
      <c r="E21" s="20">
        <v>301580</v>
      </c>
    </row>
    <row r="22" spans="1:5" ht="12.75">
      <c r="A22" t="s">
        <v>31</v>
      </c>
      <c r="B22" s="19">
        <v>71.21</v>
      </c>
      <c r="C22" s="19">
        <f>D22*100/E22</f>
        <v>16.538525978740434</v>
      </c>
      <c r="D22" s="20">
        <v>26652</v>
      </c>
      <c r="E22" s="20">
        <v>161151</v>
      </c>
    </row>
    <row r="23" spans="1:5" ht="12.75">
      <c r="A23" t="s">
        <v>28</v>
      </c>
      <c r="B23" s="19">
        <v>72.25</v>
      </c>
      <c r="C23" s="19">
        <f>D23*100/E23</f>
        <v>14.492027533327525</v>
      </c>
      <c r="D23" s="20">
        <v>6653</v>
      </c>
      <c r="E23" s="20">
        <v>45908</v>
      </c>
    </row>
    <row r="24" spans="1:5" ht="12.75">
      <c r="A24" t="s">
        <v>15</v>
      </c>
      <c r="B24" s="19">
        <v>68.31</v>
      </c>
      <c r="C24" s="19">
        <f>D24*100/E24</f>
        <v>14.160161841326794</v>
      </c>
      <c r="D24" s="20">
        <v>118712</v>
      </c>
      <c r="E24" s="20">
        <v>838352</v>
      </c>
    </row>
    <row r="25" spans="1:5" ht="12.75">
      <c r="A25" t="s">
        <v>39</v>
      </c>
      <c r="B25" s="19">
        <v>52.82</v>
      </c>
      <c r="C25" s="19">
        <f>D25*100/E25</f>
        <v>13.270942258207267</v>
      </c>
      <c r="D25" s="20">
        <v>8097</v>
      </c>
      <c r="E25" s="20">
        <v>61013</v>
      </c>
    </row>
    <row r="26" spans="1:5" ht="12.75">
      <c r="A26" t="s">
        <v>19</v>
      </c>
      <c r="B26" s="19">
        <v>76.93</v>
      </c>
      <c r="C26" s="19">
        <f>D26*100/E26</f>
        <v>12.760981561822126</v>
      </c>
      <c r="D26" s="20">
        <v>3765</v>
      </c>
      <c r="E26" s="20">
        <v>29504</v>
      </c>
    </row>
    <row r="27" spans="1:5" ht="12.75">
      <c r="A27" t="s">
        <v>29</v>
      </c>
      <c r="B27" s="19">
        <v>78.63</v>
      </c>
      <c r="C27" s="19">
        <f>D27*100/E27</f>
        <v>10.546194073213249</v>
      </c>
      <c r="D27" s="20">
        <v>1452</v>
      </c>
      <c r="E27" s="20">
        <v>13768</v>
      </c>
    </row>
    <row r="28" spans="1:5" ht="12.75">
      <c r="A28" t="s">
        <v>20</v>
      </c>
      <c r="B28" s="19">
        <v>79.55</v>
      </c>
      <c r="C28" s="19">
        <f>D28*100/E28</f>
        <v>10.43811215005133</v>
      </c>
      <c r="D28" s="20">
        <v>3762</v>
      </c>
      <c r="E28" s="20">
        <v>36041</v>
      </c>
    </row>
    <row r="29" spans="1:5" ht="12.75">
      <c r="A29" t="s">
        <v>17</v>
      </c>
      <c r="B29" s="19">
        <v>73.29</v>
      </c>
      <c r="C29" s="19">
        <f>D29*100/E29</f>
        <v>9.2440376113083</v>
      </c>
      <c r="D29" s="20">
        <v>2969</v>
      </c>
      <c r="E29" s="20">
        <v>32118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GridLines="0" workbookViewId="0" topLeftCell="A1">
      <selection activeCell="A18" sqref="A18:D43"/>
    </sheetView>
  </sheetViews>
  <sheetFormatPr defaultColWidth="11.00390625" defaultRowHeight="12.75"/>
  <cols>
    <col min="1" max="1" width="10.875" style="1" bestFit="1" customWidth="1"/>
    <col min="2" max="2" width="6.625" style="1" bestFit="1" customWidth="1"/>
    <col min="3" max="3" width="10.75390625" style="1" customWidth="1"/>
    <col min="4" max="4" width="4.25390625" style="1" bestFit="1" customWidth="1"/>
    <col min="5" max="5" width="10.75390625" style="1" customWidth="1"/>
    <col min="6" max="6" width="5.625" style="1" bestFit="1" customWidth="1"/>
    <col min="7" max="7" width="10.75390625" style="1" customWidth="1"/>
    <col min="8" max="8" width="6.625" style="1" bestFit="1" customWidth="1"/>
    <col min="9" max="9" width="10.75390625" style="1" customWidth="1"/>
    <col min="10" max="10" width="4.25390625" style="1" bestFit="1" customWidth="1"/>
    <col min="11" max="11" width="10.75390625" style="1" customWidth="1"/>
    <col min="12" max="12" width="5.625" style="1" bestFit="1" customWidth="1"/>
    <col min="13" max="13" width="10.75390625" style="1" customWidth="1"/>
    <col min="14" max="14" width="5.625" style="1" bestFit="1" customWidth="1"/>
    <col min="15" max="15" width="10.75390625" style="1" customWidth="1"/>
    <col min="16" max="16" width="4.25390625" style="1" bestFit="1" customWidth="1"/>
    <col min="17" max="17" width="10.75390625" style="1" customWidth="1"/>
    <col min="18" max="18" width="6.625" style="1" bestFit="1" customWidth="1"/>
    <col min="19" max="19" width="10.75390625" style="1" customWidth="1"/>
    <col min="20" max="20" width="7.875" style="1" bestFit="1" customWidth="1"/>
    <col min="21" max="16384" width="10.75390625" style="1" customWidth="1"/>
  </cols>
  <sheetData>
    <row r="1" spans="1:20" ht="0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30.75" customHeight="1">
      <c r="A2" s="4" t="s">
        <v>0</v>
      </c>
    </row>
    <row r="3" ht="30.75" customHeight="1">
      <c r="A3" s="4"/>
    </row>
    <row r="4" spans="1:2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>
      <c r="A10" s="13"/>
      <c r="B10" s="14" t="s">
        <v>3</v>
      </c>
      <c r="C10" s="14"/>
      <c r="D10" s="14"/>
      <c r="E10" s="14"/>
      <c r="F10" s="14"/>
      <c r="G10" s="14"/>
      <c r="H10" s="14" t="s">
        <v>4</v>
      </c>
      <c r="I10" s="14"/>
      <c r="J10" s="14"/>
      <c r="K10" s="14"/>
      <c r="L10" s="14"/>
      <c r="M10" s="14"/>
      <c r="N10" s="14" t="s">
        <v>5</v>
      </c>
      <c r="O10" s="14"/>
      <c r="P10" s="14"/>
      <c r="Q10" s="14"/>
      <c r="R10" s="14"/>
      <c r="S10" s="14"/>
      <c r="T10" s="5" t="s">
        <v>6</v>
      </c>
    </row>
    <row r="11" spans="1:20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5" t="s">
        <v>7</v>
      </c>
    </row>
    <row r="12" spans="1:20" ht="12.7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3"/>
      <c r="B13" s="5" t="s">
        <v>8</v>
      </c>
      <c r="C13" s="6"/>
      <c r="D13" s="5" t="s">
        <v>9</v>
      </c>
      <c r="E13" s="6"/>
      <c r="F13" s="5" t="s">
        <v>10</v>
      </c>
      <c r="G13" s="6"/>
      <c r="H13" s="5" t="s">
        <v>8</v>
      </c>
      <c r="I13" s="6"/>
      <c r="J13" s="5" t="s">
        <v>9</v>
      </c>
      <c r="K13" s="6"/>
      <c r="L13" s="5" t="s">
        <v>10</v>
      </c>
      <c r="M13" s="6"/>
      <c r="N13" s="5" t="s">
        <v>8</v>
      </c>
      <c r="O13" s="6"/>
      <c r="P13" s="5" t="s">
        <v>9</v>
      </c>
      <c r="Q13" s="6"/>
      <c r="R13" s="5" t="s">
        <v>10</v>
      </c>
      <c r="S13" s="6"/>
      <c r="T13" s="5" t="s">
        <v>9</v>
      </c>
    </row>
    <row r="14" spans="1:20" ht="18" customHeight="1">
      <c r="A14" s="7" t="s">
        <v>11</v>
      </c>
      <c r="B14" s="8">
        <v>1314806</v>
      </c>
      <c r="C14" s="6"/>
      <c r="D14" s="6">
        <v>67.82</v>
      </c>
      <c r="E14" s="6"/>
      <c r="F14" s="8">
        <v>623879</v>
      </c>
      <c r="G14" s="6"/>
      <c r="H14" s="8">
        <v>1312353</v>
      </c>
      <c r="I14" s="6"/>
      <c r="J14" s="6">
        <v>67.72</v>
      </c>
      <c r="K14" s="6"/>
      <c r="L14" s="8">
        <v>625604</v>
      </c>
      <c r="M14" s="6"/>
      <c r="N14" s="8">
        <v>805827</v>
      </c>
      <c r="O14" s="6"/>
      <c r="P14" s="6">
        <v>41.99</v>
      </c>
      <c r="Q14" s="6"/>
      <c r="R14" s="8">
        <v>1113181</v>
      </c>
      <c r="S14" s="6"/>
      <c r="T14" s="6"/>
    </row>
    <row r="15" spans="1:20" ht="12.75">
      <c r="A15" s="7" t="s">
        <v>12</v>
      </c>
      <c r="B15" s="6">
        <v>22</v>
      </c>
      <c r="C15" s="6"/>
      <c r="D15" s="6"/>
      <c r="E15" s="6"/>
      <c r="F15" s="6">
        <v>0</v>
      </c>
      <c r="G15" s="6"/>
      <c r="H15" s="6">
        <v>22</v>
      </c>
      <c r="I15" s="6"/>
      <c r="J15" s="6"/>
      <c r="K15" s="6"/>
      <c r="L15" s="6">
        <v>0</v>
      </c>
      <c r="M15" s="6"/>
      <c r="N15" s="6">
        <v>2.5</v>
      </c>
      <c r="O15" s="6"/>
      <c r="P15" s="6"/>
      <c r="Q15" s="6"/>
      <c r="R15" s="6">
        <v>19.5</v>
      </c>
      <c r="S15" s="6"/>
      <c r="T15" s="6"/>
    </row>
    <row r="16" spans="1:20" ht="12.7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7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9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10" t="s">
        <v>15</v>
      </c>
      <c r="B19" s="11">
        <v>209852</v>
      </c>
      <c r="C19" s="12"/>
      <c r="D19" s="12">
        <v>68.31</v>
      </c>
      <c r="E19" s="12"/>
      <c r="F19" s="11">
        <v>97347</v>
      </c>
      <c r="G19" s="12"/>
      <c r="H19" s="11">
        <v>211128</v>
      </c>
      <c r="I19" s="12"/>
      <c r="J19" s="12">
        <v>68.79</v>
      </c>
      <c r="K19" s="12"/>
      <c r="L19" s="11">
        <v>95786</v>
      </c>
      <c r="M19" s="12"/>
      <c r="N19" s="11">
        <v>129215</v>
      </c>
      <c r="O19" s="12"/>
      <c r="P19" s="12">
        <v>42.54</v>
      </c>
      <c r="Q19" s="12"/>
      <c r="R19" s="11">
        <v>174516</v>
      </c>
      <c r="S19" s="12"/>
      <c r="T19" s="12">
        <v>44.2</v>
      </c>
    </row>
    <row r="20" spans="1:20" ht="12.75">
      <c r="A20" s="9" t="s">
        <v>16</v>
      </c>
      <c r="B20" s="8">
        <v>87268</v>
      </c>
      <c r="C20" s="6"/>
      <c r="D20" s="6">
        <v>73.93</v>
      </c>
      <c r="E20" s="6"/>
      <c r="F20" s="8">
        <v>30770</v>
      </c>
      <c r="G20" s="6"/>
      <c r="H20" s="8">
        <v>87555</v>
      </c>
      <c r="I20" s="6"/>
      <c r="J20" s="6">
        <v>74.25</v>
      </c>
      <c r="K20" s="6"/>
      <c r="L20" s="8">
        <v>30358</v>
      </c>
      <c r="M20" s="6"/>
      <c r="N20" s="8">
        <v>43071</v>
      </c>
      <c r="O20" s="6"/>
      <c r="P20" s="6">
        <v>36.81</v>
      </c>
      <c r="Q20" s="6"/>
      <c r="R20" s="8">
        <v>73939</v>
      </c>
      <c r="S20" s="6"/>
      <c r="T20" s="6">
        <v>49.2</v>
      </c>
    </row>
    <row r="21" spans="1:20" ht="12.75">
      <c r="A21" s="10" t="s">
        <v>17</v>
      </c>
      <c r="B21" s="11">
        <v>7328</v>
      </c>
      <c r="C21" s="12"/>
      <c r="D21" s="12">
        <v>73.29</v>
      </c>
      <c r="E21" s="12"/>
      <c r="F21" s="11">
        <v>2670</v>
      </c>
      <c r="G21" s="12"/>
      <c r="H21" s="11">
        <v>7250</v>
      </c>
      <c r="I21" s="12"/>
      <c r="J21" s="12">
        <v>72.89</v>
      </c>
      <c r="K21" s="12"/>
      <c r="L21" s="11">
        <v>2696</v>
      </c>
      <c r="M21" s="12"/>
      <c r="N21" s="11">
        <v>3376</v>
      </c>
      <c r="O21" s="12"/>
      <c r="P21" s="12">
        <v>34.12</v>
      </c>
      <c r="Q21" s="12"/>
      <c r="R21" s="11">
        <v>6518</v>
      </c>
      <c r="S21" s="12"/>
      <c r="T21" s="12">
        <v>39.6</v>
      </c>
    </row>
    <row r="22" spans="1:20" ht="12.75">
      <c r="A22" s="9" t="s">
        <v>18</v>
      </c>
      <c r="B22" s="8">
        <v>37597</v>
      </c>
      <c r="C22" s="6"/>
      <c r="D22" s="6">
        <v>80.14</v>
      </c>
      <c r="E22" s="6"/>
      <c r="F22" s="8">
        <v>9316</v>
      </c>
      <c r="G22" s="6"/>
      <c r="H22" s="8">
        <v>36937</v>
      </c>
      <c r="I22" s="6"/>
      <c r="J22" s="6">
        <v>78.96</v>
      </c>
      <c r="K22" s="6"/>
      <c r="L22" s="8">
        <v>9843</v>
      </c>
      <c r="M22" s="6"/>
      <c r="N22" s="8">
        <v>15846</v>
      </c>
      <c r="O22" s="6"/>
      <c r="P22" s="6">
        <v>34.12</v>
      </c>
      <c r="Q22" s="6"/>
      <c r="R22" s="8">
        <v>30591</v>
      </c>
      <c r="S22" s="6"/>
      <c r="T22" s="6">
        <v>51.8</v>
      </c>
    </row>
    <row r="23" spans="1:20" ht="12.75">
      <c r="A23" s="10" t="s">
        <v>19</v>
      </c>
      <c r="B23" s="11">
        <v>8320</v>
      </c>
      <c r="C23" s="12"/>
      <c r="D23" s="12">
        <v>76.93</v>
      </c>
      <c r="E23" s="12"/>
      <c r="F23" s="11">
        <v>2495</v>
      </c>
      <c r="G23" s="12"/>
      <c r="H23" s="11">
        <v>8252</v>
      </c>
      <c r="I23" s="12"/>
      <c r="J23" s="12">
        <v>76.39</v>
      </c>
      <c r="K23" s="12"/>
      <c r="L23" s="11">
        <v>2551</v>
      </c>
      <c r="M23" s="12"/>
      <c r="N23" s="11">
        <v>2705</v>
      </c>
      <c r="O23" s="12"/>
      <c r="P23" s="12">
        <v>25.08</v>
      </c>
      <c r="Q23" s="12"/>
      <c r="R23" s="11">
        <v>8081</v>
      </c>
      <c r="S23" s="12"/>
      <c r="T23" s="12">
        <v>47.3</v>
      </c>
    </row>
    <row r="24" spans="1:20" ht="12.75">
      <c r="A24" s="9" t="s">
        <v>20</v>
      </c>
      <c r="B24" s="8">
        <v>11153</v>
      </c>
      <c r="C24" s="6"/>
      <c r="D24" s="6">
        <v>79.55</v>
      </c>
      <c r="E24" s="6"/>
      <c r="F24" s="8">
        <v>2867</v>
      </c>
      <c r="G24" s="6"/>
      <c r="H24" s="8">
        <v>11149</v>
      </c>
      <c r="I24" s="6"/>
      <c r="J24" s="6">
        <v>79.69</v>
      </c>
      <c r="K24" s="6"/>
      <c r="L24" s="8">
        <v>2842</v>
      </c>
      <c r="M24" s="6"/>
      <c r="N24" s="8">
        <v>3697</v>
      </c>
      <c r="O24" s="6"/>
      <c r="P24" s="6">
        <v>26.56</v>
      </c>
      <c r="Q24" s="6"/>
      <c r="R24" s="8">
        <v>10221</v>
      </c>
      <c r="S24" s="6"/>
      <c r="T24" s="6">
        <v>49</v>
      </c>
    </row>
    <row r="25" spans="1:20" ht="12.75">
      <c r="A25" s="10" t="s">
        <v>21</v>
      </c>
      <c r="B25" s="11">
        <v>8170</v>
      </c>
      <c r="C25" s="12"/>
      <c r="D25" s="12">
        <v>78.23</v>
      </c>
      <c r="E25" s="12"/>
      <c r="F25" s="11">
        <v>2274</v>
      </c>
      <c r="G25" s="12"/>
      <c r="H25" s="11">
        <v>8133</v>
      </c>
      <c r="I25" s="12"/>
      <c r="J25" s="12">
        <v>77.98</v>
      </c>
      <c r="K25" s="12"/>
      <c r="L25" s="11">
        <v>2297</v>
      </c>
      <c r="M25" s="12"/>
      <c r="N25" s="11">
        <v>3476</v>
      </c>
      <c r="O25" s="12"/>
      <c r="P25" s="12">
        <v>33.5</v>
      </c>
      <c r="Q25" s="12"/>
      <c r="R25" s="11">
        <v>6901</v>
      </c>
      <c r="S25" s="12"/>
      <c r="T25" s="12">
        <v>41.5</v>
      </c>
    </row>
    <row r="26" spans="1:20" ht="12.75">
      <c r="A26" s="9" t="s">
        <v>22</v>
      </c>
      <c r="B26" s="8">
        <v>28085</v>
      </c>
      <c r="C26" s="6"/>
      <c r="D26" s="6">
        <v>74.6</v>
      </c>
      <c r="E26" s="6"/>
      <c r="F26" s="8">
        <v>9560</v>
      </c>
      <c r="G26" s="6"/>
      <c r="H26" s="8">
        <v>28377</v>
      </c>
      <c r="I26" s="6"/>
      <c r="J26" s="6">
        <v>75.47</v>
      </c>
      <c r="K26" s="6"/>
      <c r="L26" s="8">
        <v>9225</v>
      </c>
      <c r="M26" s="6"/>
      <c r="N26" s="8">
        <v>12410</v>
      </c>
      <c r="O26" s="6"/>
      <c r="P26" s="6">
        <v>33.19</v>
      </c>
      <c r="Q26" s="6"/>
      <c r="R26" s="8">
        <v>24983</v>
      </c>
      <c r="S26" s="6"/>
      <c r="T26" s="6">
        <v>54.5</v>
      </c>
    </row>
    <row r="27" spans="1:20" ht="12.75">
      <c r="A27" s="10" t="s">
        <v>23</v>
      </c>
      <c r="B27" s="11">
        <v>52668</v>
      </c>
      <c r="C27" s="12"/>
      <c r="D27" s="12">
        <v>63.23</v>
      </c>
      <c r="E27" s="12"/>
      <c r="F27" s="11">
        <v>30633</v>
      </c>
      <c r="G27" s="12"/>
      <c r="H27" s="11">
        <v>52781</v>
      </c>
      <c r="I27" s="12"/>
      <c r="J27" s="12">
        <v>63.29</v>
      </c>
      <c r="K27" s="12"/>
      <c r="L27" s="11">
        <v>30619</v>
      </c>
      <c r="M27" s="12"/>
      <c r="N27" s="11">
        <v>32772</v>
      </c>
      <c r="O27" s="12"/>
      <c r="P27" s="12">
        <v>39.73</v>
      </c>
      <c r="Q27" s="12"/>
      <c r="R27" s="11">
        <v>49721</v>
      </c>
      <c r="S27" s="12"/>
      <c r="T27" s="12">
        <v>48.8</v>
      </c>
    </row>
    <row r="28" spans="1:20" ht="12.75">
      <c r="A28" s="9" t="s">
        <v>24</v>
      </c>
      <c r="B28" s="8">
        <v>58382</v>
      </c>
      <c r="C28" s="6"/>
      <c r="D28" s="6">
        <v>74.75</v>
      </c>
      <c r="E28" s="6"/>
      <c r="F28" s="8">
        <v>19722</v>
      </c>
      <c r="G28" s="6"/>
      <c r="H28" s="8">
        <v>57791</v>
      </c>
      <c r="I28" s="6"/>
      <c r="J28" s="6">
        <v>74.05</v>
      </c>
      <c r="K28" s="6"/>
      <c r="L28" s="8">
        <v>20251</v>
      </c>
      <c r="M28" s="6"/>
      <c r="N28" s="8">
        <v>33754</v>
      </c>
      <c r="O28" s="6"/>
      <c r="P28" s="6">
        <v>43.52</v>
      </c>
      <c r="Q28" s="6"/>
      <c r="R28" s="8">
        <v>43804</v>
      </c>
      <c r="S28" s="6"/>
      <c r="T28" s="6">
        <v>46.6</v>
      </c>
    </row>
    <row r="29" spans="1:20" ht="12.75">
      <c r="A29" s="10" t="s">
        <v>25</v>
      </c>
      <c r="B29" s="11">
        <v>37690</v>
      </c>
      <c r="C29" s="12"/>
      <c r="D29" s="12">
        <v>59.24</v>
      </c>
      <c r="E29" s="12"/>
      <c r="F29" s="11">
        <v>25928</v>
      </c>
      <c r="G29" s="12"/>
      <c r="H29" s="11">
        <v>28651</v>
      </c>
      <c r="I29" s="12"/>
      <c r="J29" s="12">
        <v>60.74</v>
      </c>
      <c r="K29" s="12"/>
      <c r="L29" s="11">
        <v>24978</v>
      </c>
      <c r="M29" s="12"/>
      <c r="N29" s="11">
        <v>33159</v>
      </c>
      <c r="O29" s="12"/>
      <c r="P29" s="12">
        <v>53.56</v>
      </c>
      <c r="Q29" s="12"/>
      <c r="R29" s="11">
        <v>29068</v>
      </c>
      <c r="S29" s="12"/>
      <c r="T29" s="12">
        <v>56.5</v>
      </c>
    </row>
    <row r="30" spans="1:20" ht="12.75">
      <c r="A30" s="9" t="s">
        <v>26</v>
      </c>
      <c r="B30" s="8">
        <v>64972</v>
      </c>
      <c r="C30" s="6"/>
      <c r="D30" s="6">
        <v>70.74</v>
      </c>
      <c r="E30" s="6"/>
      <c r="F30" s="8">
        <v>26875</v>
      </c>
      <c r="G30" s="6"/>
      <c r="H30" s="8">
        <v>65863</v>
      </c>
      <c r="I30" s="6"/>
      <c r="J30" s="6">
        <v>70.94</v>
      </c>
      <c r="K30" s="6"/>
      <c r="L30" s="8">
        <v>26979</v>
      </c>
      <c r="M30" s="6"/>
      <c r="N30" s="8">
        <v>41764</v>
      </c>
      <c r="O30" s="6"/>
      <c r="P30" s="6">
        <v>45.49</v>
      </c>
      <c r="Q30" s="6"/>
      <c r="R30" s="8">
        <v>50047</v>
      </c>
      <c r="S30" s="6"/>
      <c r="T30" s="6">
        <v>51.1</v>
      </c>
    </row>
    <row r="31" spans="1:20" ht="12.75">
      <c r="A31" s="10" t="s">
        <v>27</v>
      </c>
      <c r="B31" s="11">
        <v>21642</v>
      </c>
      <c r="C31" s="12"/>
      <c r="D31" s="12">
        <v>70.98</v>
      </c>
      <c r="E31" s="12"/>
      <c r="F31" s="11">
        <v>8850</v>
      </c>
      <c r="G31" s="12"/>
      <c r="H31" s="11">
        <v>21372</v>
      </c>
      <c r="I31" s="12"/>
      <c r="J31" s="12">
        <v>70.84</v>
      </c>
      <c r="K31" s="12"/>
      <c r="L31" s="11">
        <v>8799</v>
      </c>
      <c r="M31" s="12"/>
      <c r="N31" s="11">
        <v>12803</v>
      </c>
      <c r="O31" s="12"/>
      <c r="P31" s="12">
        <v>42.47</v>
      </c>
      <c r="Q31" s="12"/>
      <c r="R31" s="11">
        <v>17340</v>
      </c>
      <c r="S31" s="12"/>
      <c r="T31" s="12">
        <v>66</v>
      </c>
    </row>
    <row r="32" spans="1:20" ht="12.75">
      <c r="A32" s="9" t="s">
        <v>28</v>
      </c>
      <c r="B32" s="8">
        <v>13649</v>
      </c>
      <c r="C32" s="6"/>
      <c r="D32" s="6">
        <v>72.25</v>
      </c>
      <c r="E32" s="6"/>
      <c r="F32" s="8">
        <v>5242</v>
      </c>
      <c r="G32" s="6"/>
      <c r="H32" s="8">
        <v>13733</v>
      </c>
      <c r="I32" s="6"/>
      <c r="J32" s="6">
        <v>72.49</v>
      </c>
      <c r="K32" s="6"/>
      <c r="L32" s="8">
        <v>5212</v>
      </c>
      <c r="M32" s="6"/>
      <c r="N32" s="8">
        <v>6337</v>
      </c>
      <c r="O32" s="6"/>
      <c r="P32" s="6">
        <v>33.81</v>
      </c>
      <c r="Q32" s="6"/>
      <c r="R32" s="8">
        <v>12406</v>
      </c>
      <c r="S32" s="6"/>
      <c r="T32" s="6">
        <v>52</v>
      </c>
    </row>
    <row r="33" spans="1:20" ht="12.75">
      <c r="A33" s="10" t="s">
        <v>29</v>
      </c>
      <c r="B33" s="11">
        <v>3734</v>
      </c>
      <c r="C33" s="12"/>
      <c r="D33" s="12">
        <v>78.63</v>
      </c>
      <c r="E33" s="12"/>
      <c r="F33" s="11">
        <v>1015</v>
      </c>
      <c r="G33" s="12"/>
      <c r="H33" s="11">
        <v>3731</v>
      </c>
      <c r="I33" s="12"/>
      <c r="J33" s="12">
        <v>78.78</v>
      </c>
      <c r="K33" s="12"/>
      <c r="L33" s="11">
        <v>1005</v>
      </c>
      <c r="M33" s="12"/>
      <c r="N33" s="11">
        <v>1181</v>
      </c>
      <c r="O33" s="12"/>
      <c r="P33" s="12">
        <v>25.11</v>
      </c>
      <c r="Q33" s="12"/>
      <c r="R33" s="11">
        <v>3522</v>
      </c>
      <c r="S33" s="12"/>
      <c r="T33" s="12">
        <v>44.7</v>
      </c>
    </row>
    <row r="34" spans="1:20" ht="12.75">
      <c r="A34" s="9" t="s">
        <v>30</v>
      </c>
      <c r="B34" s="8">
        <v>107787</v>
      </c>
      <c r="C34" s="6"/>
      <c r="D34" s="6">
        <v>75.49</v>
      </c>
      <c r="E34" s="6"/>
      <c r="F34" s="8">
        <v>34992</v>
      </c>
      <c r="G34" s="6"/>
      <c r="H34" s="8">
        <v>107527</v>
      </c>
      <c r="I34" s="6"/>
      <c r="J34" s="6">
        <v>75.6</v>
      </c>
      <c r="K34" s="6"/>
      <c r="L34" s="8">
        <v>34706</v>
      </c>
      <c r="M34" s="6"/>
      <c r="N34" s="8">
        <v>55456</v>
      </c>
      <c r="O34" s="6"/>
      <c r="P34" s="6">
        <v>39.35</v>
      </c>
      <c r="Q34" s="6"/>
      <c r="R34" s="8">
        <v>85461</v>
      </c>
      <c r="S34" s="6"/>
      <c r="T34" s="6">
        <v>48.3</v>
      </c>
    </row>
    <row r="35" spans="1:20" ht="12.75">
      <c r="A35" s="10" t="s">
        <v>31</v>
      </c>
      <c r="B35" s="11">
        <v>40900</v>
      </c>
      <c r="C35" s="12"/>
      <c r="D35" s="12">
        <v>71.21</v>
      </c>
      <c r="E35" s="12"/>
      <c r="F35" s="11">
        <v>16537</v>
      </c>
      <c r="G35" s="12"/>
      <c r="H35" s="11">
        <v>40431</v>
      </c>
      <c r="I35" s="12"/>
      <c r="J35" s="12">
        <v>71.02</v>
      </c>
      <c r="K35" s="12"/>
      <c r="L35" s="11">
        <v>16502</v>
      </c>
      <c r="M35" s="12"/>
      <c r="N35" s="11">
        <v>21412</v>
      </c>
      <c r="O35" s="12"/>
      <c r="P35" s="12">
        <v>37.82</v>
      </c>
      <c r="Q35" s="12"/>
      <c r="R35" s="11">
        <v>35199</v>
      </c>
      <c r="S35" s="12"/>
      <c r="T35" s="12">
        <v>44.4</v>
      </c>
    </row>
    <row r="36" spans="1:20" ht="12.75">
      <c r="A36" s="9" t="s">
        <v>32</v>
      </c>
      <c r="B36" s="8">
        <v>129463</v>
      </c>
      <c r="C36" s="6"/>
      <c r="D36" s="6">
        <v>76.16</v>
      </c>
      <c r="E36" s="6"/>
      <c r="F36" s="8">
        <v>40525</v>
      </c>
      <c r="G36" s="6"/>
      <c r="H36" s="8">
        <v>129808</v>
      </c>
      <c r="I36" s="6"/>
      <c r="J36" s="6">
        <v>76.56</v>
      </c>
      <c r="K36" s="6"/>
      <c r="L36" s="8">
        <v>39744</v>
      </c>
      <c r="M36" s="6"/>
      <c r="N36" s="8">
        <v>62092</v>
      </c>
      <c r="O36" s="6"/>
      <c r="P36" s="6">
        <v>37.04</v>
      </c>
      <c r="Q36" s="6"/>
      <c r="R36" s="8">
        <v>105546</v>
      </c>
      <c r="S36" s="6"/>
      <c r="T36" s="6">
        <v>45.6</v>
      </c>
    </row>
    <row r="37" spans="1:20" ht="12.75">
      <c r="A37" s="10" t="s">
        <v>33</v>
      </c>
      <c r="B37" s="11">
        <v>52166</v>
      </c>
      <c r="C37" s="12"/>
      <c r="D37" s="12">
        <v>78.03</v>
      </c>
      <c r="E37" s="12"/>
      <c r="F37" s="11">
        <v>14692</v>
      </c>
      <c r="G37" s="12"/>
      <c r="H37" s="11">
        <v>51978</v>
      </c>
      <c r="I37" s="12"/>
      <c r="J37" s="12">
        <v>77.86</v>
      </c>
      <c r="K37" s="12"/>
      <c r="L37" s="11">
        <v>14776</v>
      </c>
      <c r="M37" s="12"/>
      <c r="N37" s="11">
        <v>22426</v>
      </c>
      <c r="O37" s="12"/>
      <c r="P37" s="12">
        <v>33.79</v>
      </c>
      <c r="Q37" s="12"/>
      <c r="R37" s="11">
        <v>43936</v>
      </c>
      <c r="S37" s="12"/>
      <c r="T37" s="12">
        <v>45.3</v>
      </c>
    </row>
    <row r="38" spans="1:20" ht="12.75">
      <c r="A38" s="9" t="s">
        <v>34</v>
      </c>
      <c r="B38" s="8">
        <v>59082</v>
      </c>
      <c r="C38" s="6"/>
      <c r="D38" s="6">
        <v>66.39</v>
      </c>
      <c r="E38" s="6"/>
      <c r="F38" s="8">
        <v>29912</v>
      </c>
      <c r="G38" s="6"/>
      <c r="H38" s="8">
        <v>59537</v>
      </c>
      <c r="I38" s="6"/>
      <c r="J38" s="6">
        <v>66.87</v>
      </c>
      <c r="K38" s="6"/>
      <c r="L38" s="8">
        <v>29501</v>
      </c>
      <c r="M38" s="6"/>
      <c r="N38" s="8">
        <v>50861</v>
      </c>
      <c r="O38" s="6"/>
      <c r="P38" s="6">
        <v>57.53</v>
      </c>
      <c r="Q38" s="6"/>
      <c r="R38" s="8">
        <v>37540</v>
      </c>
      <c r="S38" s="6"/>
      <c r="T38" s="6">
        <v>44.7</v>
      </c>
    </row>
    <row r="39" spans="1:20" ht="12.75">
      <c r="A39" s="10" t="s">
        <v>35</v>
      </c>
      <c r="B39" s="11">
        <v>112234</v>
      </c>
      <c r="C39" s="12"/>
      <c r="D39" s="12">
        <v>57.22</v>
      </c>
      <c r="E39" s="12"/>
      <c r="F39" s="11">
        <v>83897</v>
      </c>
      <c r="G39" s="12"/>
      <c r="H39" s="11">
        <v>106375</v>
      </c>
      <c r="I39" s="12"/>
      <c r="J39" s="12">
        <v>54.16</v>
      </c>
      <c r="K39" s="12"/>
      <c r="L39" s="11">
        <v>90021</v>
      </c>
      <c r="M39" s="12"/>
      <c r="N39" s="11">
        <v>89596</v>
      </c>
      <c r="O39" s="12"/>
      <c r="P39" s="12">
        <v>46.06</v>
      </c>
      <c r="Q39" s="12"/>
      <c r="R39" s="11">
        <v>104943</v>
      </c>
      <c r="S39" s="12"/>
      <c r="T39" s="12">
        <v>51.3</v>
      </c>
    </row>
    <row r="40" spans="1:20" ht="12.75">
      <c r="A40" s="9" t="s">
        <v>36</v>
      </c>
      <c r="B40" s="8">
        <v>59625</v>
      </c>
      <c r="C40" s="6"/>
      <c r="D40" s="6">
        <v>64.82</v>
      </c>
      <c r="E40" s="6"/>
      <c r="F40" s="8">
        <v>32365</v>
      </c>
      <c r="G40" s="6"/>
      <c r="H40" s="8">
        <v>59441</v>
      </c>
      <c r="I40" s="6"/>
      <c r="J40" s="6">
        <v>64.59</v>
      </c>
      <c r="K40" s="6"/>
      <c r="L40" s="8">
        <v>32590</v>
      </c>
      <c r="M40" s="6"/>
      <c r="N40" s="8">
        <v>33397</v>
      </c>
      <c r="O40" s="6"/>
      <c r="P40" s="6">
        <v>36.54</v>
      </c>
      <c r="Q40" s="6"/>
      <c r="R40" s="8">
        <v>58007</v>
      </c>
      <c r="S40" s="6"/>
      <c r="T40" s="6">
        <v>48.7</v>
      </c>
    </row>
    <row r="41" spans="1:20" ht="21.75" customHeight="1">
      <c r="A41" s="10" t="s">
        <v>37</v>
      </c>
      <c r="B41" s="11">
        <v>29144</v>
      </c>
      <c r="C41" s="12"/>
      <c r="D41" s="12">
        <v>52.92</v>
      </c>
      <c r="E41" s="12"/>
      <c r="F41" s="11">
        <v>25926</v>
      </c>
      <c r="G41" s="12"/>
      <c r="H41" s="11">
        <v>29083</v>
      </c>
      <c r="I41" s="12"/>
      <c r="J41" s="12">
        <v>52.79</v>
      </c>
      <c r="K41" s="12"/>
      <c r="L41" s="11">
        <v>26008</v>
      </c>
      <c r="M41" s="12"/>
      <c r="N41" s="11">
        <v>22745</v>
      </c>
      <c r="O41" s="12"/>
      <c r="P41" s="12">
        <v>41.76</v>
      </c>
      <c r="Q41" s="12"/>
      <c r="R41" s="11">
        <v>31715</v>
      </c>
      <c r="S41" s="12"/>
      <c r="T41" s="12">
        <v>52.2</v>
      </c>
    </row>
    <row r="42" spans="1:20" ht="12.75">
      <c r="A42" s="9" t="s">
        <v>38</v>
      </c>
      <c r="B42" s="8">
        <v>62340</v>
      </c>
      <c r="C42" s="6"/>
      <c r="D42" s="6">
        <v>51.31</v>
      </c>
      <c r="E42" s="6"/>
      <c r="F42" s="8">
        <v>59147</v>
      </c>
      <c r="G42" s="6"/>
      <c r="H42" s="8">
        <v>63920</v>
      </c>
      <c r="I42" s="6"/>
      <c r="J42" s="6">
        <v>52.45</v>
      </c>
      <c r="K42" s="6"/>
      <c r="L42" s="8">
        <v>57947</v>
      </c>
      <c r="M42" s="6"/>
      <c r="N42" s="8">
        <v>61568</v>
      </c>
      <c r="O42" s="6"/>
      <c r="P42" s="6">
        <v>51.34</v>
      </c>
      <c r="Q42" s="6"/>
      <c r="R42" s="8">
        <v>58362</v>
      </c>
      <c r="S42" s="6"/>
      <c r="T42" s="6">
        <v>54.8</v>
      </c>
    </row>
    <row r="43" spans="1:20" ht="12.75">
      <c r="A43" s="10" t="s">
        <v>39</v>
      </c>
      <c r="B43" s="11">
        <v>11555</v>
      </c>
      <c r="C43" s="12"/>
      <c r="D43" s="12">
        <v>52.82</v>
      </c>
      <c r="E43" s="12"/>
      <c r="F43" s="11">
        <v>10322</v>
      </c>
      <c r="G43" s="12"/>
      <c r="H43" s="11">
        <v>11550</v>
      </c>
      <c r="I43" s="12"/>
      <c r="J43" s="12">
        <v>52.7</v>
      </c>
      <c r="K43" s="12"/>
      <c r="L43" s="11">
        <v>10368</v>
      </c>
      <c r="M43" s="12"/>
      <c r="N43" s="11">
        <v>10708</v>
      </c>
      <c r="O43" s="12"/>
      <c r="P43" s="12">
        <v>49.77</v>
      </c>
      <c r="Q43" s="12"/>
      <c r="R43" s="11">
        <v>10806</v>
      </c>
      <c r="S43" s="12"/>
      <c r="T43" s="12">
        <v>45.5</v>
      </c>
    </row>
    <row r="44" spans="1:20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 t="s">
        <v>40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0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8"/>
      <c r="R48" s="18"/>
      <c r="S48" s="18"/>
      <c r="T48" s="2"/>
    </row>
  </sheetData>
  <mergeCells count="18">
    <mergeCell ref="A48:P48"/>
    <mergeCell ref="Q48:S48"/>
    <mergeCell ref="A1:T1"/>
    <mergeCell ref="A44:T44"/>
    <mergeCell ref="A45:T45"/>
    <mergeCell ref="A46:T46"/>
    <mergeCell ref="A47:T47"/>
    <mergeCell ref="N10:S11"/>
    <mergeCell ref="A4:T4"/>
    <mergeCell ref="A5:T5"/>
    <mergeCell ref="A6:T6"/>
    <mergeCell ref="A7:T7"/>
    <mergeCell ref="A8:T8"/>
    <mergeCell ref="A9:T9"/>
    <mergeCell ref="A2:A3"/>
    <mergeCell ref="A10:A11"/>
    <mergeCell ref="B10:G11"/>
    <mergeCell ref="H10:M1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eMeidi.com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Aeby</dc:creator>
  <cp:keywords/>
  <dc:description/>
  <cp:lastModifiedBy>Mario Aeby</cp:lastModifiedBy>
  <dcterms:created xsi:type="dcterms:W3CDTF">2006-09-24T15:14:35Z</dcterms:created>
  <cp:category/>
  <cp:version/>
  <cp:contentType/>
  <cp:contentStatus/>
</cp:coreProperties>
</file>